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ISD\OTPP\Planning\SIS\ProjRecurring\SunTrails\SUN_Trail\Transportation_Alternatives\STATE\Application\"/>
    </mc:Choice>
  </mc:AlternateContent>
  <xr:revisionPtr revIDLastSave="0" documentId="8_{4760CF74-88E5-4C51-A4BC-F954609049D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Engineer's Cost Estimate" sheetId="3" r:id="rId1"/>
  </sheets>
  <definedNames>
    <definedName name="_xlnm.Print_Area" localSheetId="0">'Engineer''s Cost Estimate'!$B$2:$P$80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3" l="1"/>
  <c r="H59" i="3"/>
  <c r="N57" i="3"/>
  <c r="N56" i="3"/>
  <c r="L13" i="3"/>
  <c r="L14" i="3"/>
  <c r="L15" i="3"/>
  <c r="L16" i="3"/>
  <c r="L17" i="3"/>
  <c r="L18" i="3"/>
  <c r="L19" i="3"/>
  <c r="L10" i="3"/>
  <c r="L11" i="3"/>
  <c r="H13" i="3"/>
  <c r="H14" i="3"/>
  <c r="H15" i="3"/>
  <c r="H16" i="3"/>
  <c r="H17" i="3"/>
  <c r="H10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10" i="3"/>
  <c r="L48" i="3"/>
  <c r="H48" i="3"/>
  <c r="L47" i="3"/>
  <c r="H47" i="3"/>
  <c r="L46" i="3"/>
  <c r="H46" i="3"/>
  <c r="L45" i="3"/>
  <c r="H45" i="3"/>
  <c r="L44" i="3"/>
  <c r="H44" i="3"/>
  <c r="L43" i="3"/>
  <c r="H43" i="3"/>
  <c r="L42" i="3"/>
  <c r="H42" i="3"/>
  <c r="L41" i="3"/>
  <c r="H41" i="3"/>
  <c r="L40" i="3"/>
  <c r="H40" i="3"/>
  <c r="L39" i="3"/>
  <c r="H39" i="3"/>
  <c r="L38" i="3"/>
  <c r="H38" i="3"/>
  <c r="L37" i="3"/>
  <c r="H37" i="3"/>
  <c r="L36" i="3"/>
  <c r="H36" i="3"/>
  <c r="L35" i="3"/>
  <c r="H35" i="3"/>
  <c r="L34" i="3"/>
  <c r="H34" i="3"/>
  <c r="L33" i="3"/>
  <c r="H33" i="3"/>
  <c r="L32" i="3"/>
  <c r="H32" i="3"/>
  <c r="L31" i="3"/>
  <c r="H31" i="3"/>
  <c r="L30" i="3"/>
  <c r="H30" i="3"/>
  <c r="L29" i="3"/>
  <c r="H29" i="3"/>
  <c r="L28" i="3"/>
  <c r="H28" i="3"/>
  <c r="L27" i="3"/>
  <c r="H27" i="3"/>
  <c r="L26" i="3"/>
  <c r="H26" i="3"/>
  <c r="L25" i="3"/>
  <c r="H25" i="3"/>
  <c r="L24" i="3"/>
  <c r="H24" i="3"/>
  <c r="L23" i="3"/>
  <c r="H23" i="3"/>
  <c r="L22" i="3"/>
  <c r="H22" i="3"/>
  <c r="L21" i="3"/>
  <c r="H21" i="3"/>
  <c r="L20" i="3"/>
  <c r="H20" i="3"/>
  <c r="H19" i="3"/>
  <c r="H18" i="3"/>
  <c r="O16" i="3"/>
  <c r="L12" i="3"/>
  <c r="H12" i="3"/>
  <c r="N11" i="3"/>
  <c r="H11" i="3"/>
  <c r="O10" i="3" l="1"/>
  <c r="N59" i="3"/>
  <c r="O19" i="3"/>
  <c r="O35" i="3"/>
  <c r="O21" i="3"/>
  <c r="O29" i="3"/>
  <c r="O37" i="3"/>
  <c r="O47" i="3"/>
  <c r="O48" i="3"/>
  <c r="O17" i="3"/>
  <c r="O23" i="3"/>
  <c r="O31" i="3"/>
  <c r="O39" i="3"/>
  <c r="O44" i="3"/>
  <c r="O25" i="3"/>
  <c r="O33" i="3"/>
  <c r="O27" i="3"/>
  <c r="O11" i="3"/>
  <c r="O38" i="3"/>
  <c r="O15" i="3"/>
  <c r="O12" i="3"/>
  <c r="O42" i="3"/>
  <c r="O40" i="3"/>
  <c r="O13" i="3"/>
  <c r="O14" i="3"/>
  <c r="O46" i="3"/>
  <c r="O41" i="3"/>
  <c r="O18" i="3"/>
  <c r="O22" i="3"/>
  <c r="O26" i="3"/>
  <c r="O30" i="3"/>
  <c r="O34" i="3"/>
  <c r="L49" i="3"/>
  <c r="O45" i="3"/>
  <c r="O20" i="3"/>
  <c r="O24" i="3"/>
  <c r="O28" i="3"/>
  <c r="O32" i="3"/>
  <c r="O36" i="3"/>
  <c r="O43" i="3"/>
  <c r="H49" i="3"/>
  <c r="O50" i="3" l="1"/>
</calcChain>
</file>

<file path=xl/sharedStrings.xml><?xml version="1.0" encoding="utf-8"?>
<sst xmlns="http://schemas.openxmlformats.org/spreadsheetml/2006/main" count="141" uniqueCount="54">
  <si>
    <t>Pay Item Number*</t>
  </si>
  <si>
    <t>Pay Item Description*</t>
  </si>
  <si>
    <t>Quantity</t>
  </si>
  <si>
    <t>Unit</t>
  </si>
  <si>
    <t>Engineer's Unit Cost</t>
  </si>
  <si>
    <t>Total Quantity</t>
  </si>
  <si>
    <t>Total Engineer's Cost</t>
  </si>
  <si>
    <t>Subtotal</t>
  </si>
  <si>
    <t>Prepared by:</t>
  </si>
  <si>
    <t>________________________________</t>
  </si>
  <si>
    <t>______________________________________________</t>
  </si>
  <si>
    <t>__________________</t>
  </si>
  <si>
    <t>Name:</t>
  </si>
  <si>
    <t>Signature:</t>
  </si>
  <si>
    <t>Date:</t>
  </si>
  <si>
    <t>Reviewed by:</t>
  </si>
  <si>
    <t xml:space="preserve">PE Number:  </t>
  </si>
  <si>
    <t>Contingency is not a FHWA Participating Item</t>
  </si>
  <si>
    <t>Examples of Non-participating items:</t>
  </si>
  <si>
    <t>References:</t>
  </si>
  <si>
    <t>TA Eligible</t>
  </si>
  <si>
    <t>Design Cost</t>
  </si>
  <si>
    <t>CEI Cost</t>
  </si>
  <si>
    <t>https://www.fdot.gov/planning/systems/systems-management/tap</t>
  </si>
  <si>
    <t>https://www.fdot.gov/programmanagement/lap/lap-toc.shtm</t>
  </si>
  <si>
    <t>Contingency</t>
  </si>
  <si>
    <t>If you have questions regarding an eligible or non-participating item, District representatives may be contacted for guidance.</t>
  </si>
  <si>
    <t>https://www.fdot.gov/programmanagement/estimates/documents</t>
  </si>
  <si>
    <t xml:space="preserve">FDOT Estimates </t>
  </si>
  <si>
    <t>Transportation Alternatives Set-Aside (TA)</t>
  </si>
  <si>
    <t xml:space="preserve">Financial Management Number (if applicable): </t>
  </si>
  <si>
    <t>Project Description:</t>
  </si>
  <si>
    <t>ENGINEER'S COST ESTIMATE</t>
  </si>
  <si>
    <t>Source(s) of Match</t>
  </si>
  <si>
    <t>Other Funds 
(must include TA Ineligible Costs)</t>
  </si>
  <si>
    <t>Total Cost Estimate</t>
  </si>
  <si>
    <t>Other Funds (must include all TA ineligible items)</t>
  </si>
  <si>
    <t>A reasonable estimate of project costs is required. Projects must follow appropriate design criteria and meet Americans with Disabilities Act requirements. Projects on the State Highway System, and "on-system" (on FDOT land), and Critical Projects shall utilize FDOT pay items numbers and descriptions. FDOT’S AWARD OF FUNDING TO THE APPLICANT'S PROJECT DOES NOT CONSTITUTE ACCEPTANCE OF PARTICIPATING VS. NON-PARTICIPATING ITEMS IDENTIFIED IN THIS COST ESTIMATE. Funding pay items and eligibility will be discussed during project development. </t>
  </si>
  <si>
    <t>https://www.fdot.gov/roadway</t>
  </si>
  <si>
    <t>FDOT Design</t>
  </si>
  <si>
    <r>
      <t xml:space="preserve">CONTINGENCY </t>
    </r>
    <r>
      <rPr>
        <b/>
        <sz val="12"/>
        <color indexed="8"/>
        <rFont val="Calibri"/>
        <family val="2"/>
        <scheme val="minor"/>
      </rPr>
      <t>(REQUIRED)</t>
    </r>
  </si>
  <si>
    <t>Engineer's Subtotal Cost (other funds)</t>
  </si>
  <si>
    <t>Engineer's Subtotal Cost (TA funds)</t>
  </si>
  <si>
    <t>TA Eligible Costs / TA Funds Requested (not funded through other sources)</t>
  </si>
  <si>
    <t xml:space="preserve">Utility work, including but not limited to valve adjustments, utility relocations, power pole relocations, </t>
  </si>
  <si>
    <t>Local Programs Manual</t>
  </si>
  <si>
    <t>Other elements may be non-participating, the ones listed above are non-particating commonly used pay items.</t>
  </si>
  <si>
    <t>https://www.fdot.gov/environment</t>
  </si>
  <si>
    <t>Environmental Management</t>
  </si>
  <si>
    <t>TOTAL</t>
  </si>
  <si>
    <t>Items</t>
  </si>
  <si>
    <t>EA</t>
  </si>
  <si>
    <t>Mowing, litter removal, optional services; video inspection; utility directional bore / utility agency owner directional bores;</t>
  </si>
  <si>
    <t>TA Set-Aside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</si>
</sst>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ouble">
        <color theme="0" tint="-0.34998626667073579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1" applyProtection="1"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/>
    <xf numFmtId="0" fontId="4" fillId="0" borderId="0" xfId="1" applyFont="1" applyProtection="1">
      <protection locked="0"/>
    </xf>
    <xf numFmtId="0" fontId="9" fillId="0" borderId="0" xfId="1" applyFont="1"/>
    <xf numFmtId="0" fontId="9" fillId="0" borderId="25" xfId="1" applyFont="1" applyBorder="1"/>
    <xf numFmtId="0" fontId="9" fillId="0" borderId="0" xfId="1" applyFont="1" applyProtection="1">
      <protection locked="0"/>
    </xf>
    <xf numFmtId="44" fontId="15" fillId="0" borderId="6" xfId="1" applyNumberFormat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16" fillId="0" borderId="5" xfId="1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16" fillId="0" borderId="5" xfId="1" applyFont="1" applyBorder="1" applyAlignment="1" applyProtection="1">
      <alignment horizontal="right" vertical="center"/>
      <protection locked="0"/>
    </xf>
    <xf numFmtId="0" fontId="16" fillId="0" borderId="28" xfId="1" applyFont="1" applyBorder="1" applyAlignment="1" applyProtection="1">
      <alignment horizontal="right" vertical="center"/>
      <protection locked="0"/>
    </xf>
    <xf numFmtId="44" fontId="16" fillId="3" borderId="7" xfId="2" applyFont="1" applyFill="1" applyBorder="1" applyAlignment="1">
      <alignment horizontal="right" vertical="center"/>
    </xf>
    <xf numFmtId="44" fontId="16" fillId="0" borderId="7" xfId="2" applyFont="1" applyBorder="1" applyAlignment="1">
      <alignment horizontal="right" vertical="center"/>
    </xf>
    <xf numFmtId="44" fontId="16" fillId="0" borderId="6" xfId="2" applyFont="1" applyBorder="1" applyAlignment="1">
      <alignment horizontal="right" vertical="center"/>
    </xf>
    <xf numFmtId="0" fontId="16" fillId="0" borderId="5" xfId="1" applyFont="1" applyBorder="1" applyAlignment="1">
      <alignment horizontal="right" vertical="center"/>
    </xf>
    <xf numFmtId="44" fontId="16" fillId="0" borderId="7" xfId="2" applyFont="1" applyBorder="1" applyAlignment="1">
      <alignment horizontal="right" vertical="center" wrapText="1"/>
    </xf>
    <xf numFmtId="0" fontId="12" fillId="0" borderId="7" xfId="0" applyFont="1" applyBorder="1" applyAlignment="1" applyProtection="1">
      <alignment horizontal="left" wrapText="1"/>
      <protection locked="0"/>
    </xf>
    <xf numFmtId="44" fontId="16" fillId="0" borderId="6" xfId="3" applyFont="1" applyBorder="1" applyAlignment="1">
      <alignment horizontal="right" vertical="center"/>
    </xf>
    <xf numFmtId="0" fontId="9" fillId="2" borderId="9" xfId="1" applyFont="1" applyFill="1" applyBorder="1"/>
    <xf numFmtId="0" fontId="9" fillId="2" borderId="10" xfId="1" applyFont="1" applyFill="1" applyBorder="1"/>
    <xf numFmtId="44" fontId="17" fillId="0" borderId="7" xfId="2" applyFont="1" applyBorder="1" applyAlignment="1">
      <alignment horizontal="right" vertical="center" wrapText="1"/>
    </xf>
    <xf numFmtId="0" fontId="9" fillId="2" borderId="12" xfId="1" applyFont="1" applyFill="1" applyBorder="1" applyProtection="1">
      <protection locked="0"/>
    </xf>
    <xf numFmtId="0" fontId="9" fillId="2" borderId="12" xfId="1" applyFont="1" applyFill="1" applyBorder="1"/>
    <xf numFmtId="0" fontId="9" fillId="2" borderId="13" xfId="1" applyFont="1" applyFill="1" applyBorder="1"/>
    <xf numFmtId="0" fontId="16" fillId="0" borderId="5" xfId="1" applyFont="1" applyBorder="1" applyAlignment="1">
      <alignment horizontal="center"/>
    </xf>
    <xf numFmtId="6" fontId="16" fillId="0" borderId="8" xfId="1" applyNumberFormat="1" applyFont="1" applyBorder="1" applyAlignment="1">
      <alignment horizontal="center"/>
    </xf>
    <xf numFmtId="6" fontId="16" fillId="0" borderId="6" xfId="1" applyNumberFormat="1" applyFont="1" applyBorder="1" applyAlignment="1">
      <alignment horizontal="center"/>
    </xf>
    <xf numFmtId="44" fontId="16" fillId="0" borderId="7" xfId="2" applyFont="1" applyBorder="1" applyAlignment="1">
      <alignment horizontal="center"/>
    </xf>
    <xf numFmtId="44" fontId="16" fillId="0" borderId="0" xfId="2" applyFont="1" applyFill="1" applyBorder="1" applyAlignment="1">
      <alignment horizontal="center" vertical="center" wrapText="1"/>
    </xf>
    <xf numFmtId="44" fontId="16" fillId="2" borderId="23" xfId="2" applyFont="1" applyFill="1" applyBorder="1" applyAlignment="1">
      <alignment horizontal="center"/>
    </xf>
    <xf numFmtId="44" fontId="16" fillId="2" borderId="24" xfId="2" applyFont="1" applyFill="1" applyBorder="1" applyAlignment="1">
      <alignment horizontal="center"/>
    </xf>
    <xf numFmtId="0" fontId="16" fillId="0" borderId="14" xfId="1" applyFont="1" applyBorder="1" applyAlignment="1" applyProtection="1">
      <alignment horizontal="center"/>
      <protection locked="0"/>
    </xf>
    <xf numFmtId="6" fontId="16" fillId="0" borderId="15" xfId="1" applyNumberFormat="1" applyFont="1" applyBorder="1" applyAlignment="1">
      <alignment horizontal="center"/>
    </xf>
    <xf numFmtId="6" fontId="16" fillId="0" borderId="16" xfId="1" applyNumberFormat="1" applyFont="1" applyBorder="1" applyAlignment="1">
      <alignment horizontal="center"/>
    </xf>
    <xf numFmtId="0" fontId="16" fillId="0" borderId="14" xfId="1" applyFont="1" applyBorder="1" applyAlignment="1">
      <alignment horizontal="center"/>
    </xf>
    <xf numFmtId="44" fontId="16" fillId="0" borderId="19" xfId="2" applyFont="1" applyBorder="1" applyAlignment="1">
      <alignment horizontal="center"/>
    </xf>
    <xf numFmtId="44" fontId="16" fillId="0" borderId="40" xfId="2" applyFont="1" applyBorder="1" applyAlignment="1"/>
    <xf numFmtId="44" fontId="16" fillId="0" borderId="42" xfId="2" applyFont="1" applyBorder="1" applyAlignment="1"/>
    <xf numFmtId="44" fontId="16" fillId="0" borderId="45" xfId="3" applyFont="1" applyFill="1" applyBorder="1" applyAlignment="1"/>
    <xf numFmtId="1" fontId="9" fillId="0" borderId="43" xfId="1" applyNumberFormat="1" applyFont="1" applyBorder="1" applyAlignment="1" applyProtection="1">
      <alignment horizontal="center"/>
      <protection locked="0"/>
    </xf>
    <xf numFmtId="0" fontId="9" fillId="0" borderId="44" xfId="1" applyFont="1" applyBorder="1" applyAlignment="1">
      <alignment horizontal="center"/>
    </xf>
    <xf numFmtId="164" fontId="9" fillId="0" borderId="42" xfId="1" applyNumberFormat="1" applyFont="1" applyBorder="1" applyAlignment="1" applyProtection="1">
      <alignment horizontal="center"/>
      <protection locked="0"/>
    </xf>
    <xf numFmtId="44" fontId="16" fillId="0" borderId="45" xfId="3" applyFont="1" applyFill="1" applyBorder="1" applyAlignment="1">
      <alignment horizontal="center"/>
    </xf>
    <xf numFmtId="44" fontId="16" fillId="0" borderId="30" xfId="3" applyFont="1" applyFill="1" applyBorder="1" applyAlignment="1">
      <alignment horizontal="center"/>
    </xf>
    <xf numFmtId="44" fontId="16" fillId="0" borderId="36" xfId="2" applyFont="1" applyBorder="1" applyAlignment="1"/>
    <xf numFmtId="44" fontId="16" fillId="0" borderId="37" xfId="2" applyFont="1" applyBorder="1" applyAlignment="1"/>
    <xf numFmtId="44" fontId="16" fillId="0" borderId="46" xfId="3" applyFont="1" applyFill="1" applyBorder="1" applyAlignment="1"/>
    <xf numFmtId="1" fontId="9" fillId="0" borderId="38" xfId="1" applyNumberFormat="1" applyFont="1" applyBorder="1" applyAlignment="1" applyProtection="1">
      <alignment horizontal="center"/>
      <protection locked="0"/>
    </xf>
    <xf numFmtId="0" fontId="9" fillId="0" borderId="39" xfId="1" applyFont="1" applyBorder="1" applyAlignment="1">
      <alignment horizontal="center"/>
    </xf>
    <xf numFmtId="164" fontId="9" fillId="0" borderId="37" xfId="1" applyNumberFormat="1" applyFont="1" applyBorder="1" applyAlignment="1" applyProtection="1">
      <alignment horizontal="center"/>
      <protection locked="0"/>
    </xf>
    <xf numFmtId="44" fontId="16" fillId="0" borderId="46" xfId="3" applyFont="1" applyFill="1" applyBorder="1" applyAlignment="1">
      <alignment horizontal="center"/>
    </xf>
    <xf numFmtId="44" fontId="16" fillId="0" borderId="0" xfId="3" applyFont="1" applyFill="1" applyBorder="1" applyAlignment="1">
      <alignment horizontal="center"/>
    </xf>
    <xf numFmtId="1" fontId="9" fillId="0" borderId="34" xfId="1" applyNumberFormat="1" applyFont="1" applyBorder="1" applyAlignment="1" applyProtection="1">
      <alignment horizontal="center"/>
      <protection locked="0"/>
    </xf>
    <xf numFmtId="0" fontId="9" fillId="0" borderId="35" xfId="1" applyFont="1" applyBorder="1" applyAlignment="1">
      <alignment horizontal="center"/>
    </xf>
    <xf numFmtId="9" fontId="9" fillId="0" borderId="33" xfId="1" applyNumberFormat="1" applyFont="1" applyBorder="1" applyAlignment="1" applyProtection="1">
      <alignment horizontal="center"/>
      <protection locked="0"/>
    </xf>
    <xf numFmtId="44" fontId="16" fillId="0" borderId="33" xfId="2" applyFont="1" applyFill="1" applyBorder="1" applyAlignment="1">
      <alignment horizontal="center"/>
    </xf>
    <xf numFmtId="44" fontId="16" fillId="2" borderId="2" xfId="2" applyFont="1" applyFill="1" applyBorder="1" applyAlignment="1">
      <alignment horizontal="center"/>
    </xf>
    <xf numFmtId="0" fontId="17" fillId="0" borderId="0" xfId="1" applyFont="1" applyAlignment="1" applyProtection="1">
      <alignment horizontal="center"/>
      <protection locked="0"/>
    </xf>
    <xf numFmtId="44" fontId="17" fillId="0" borderId="0" xfId="2" applyFont="1" applyBorder="1" applyAlignment="1" applyProtection="1">
      <alignment vertical="center" wrapText="1"/>
      <protection locked="0"/>
    </xf>
    <xf numFmtId="44" fontId="17" fillId="0" borderId="0" xfId="2" applyFont="1" applyBorder="1" applyAlignment="1">
      <alignment horizontal="center" vertical="center" wrapText="1"/>
    </xf>
    <xf numFmtId="44" fontId="17" fillId="0" borderId="0" xfId="2" applyFont="1" applyBorder="1" applyAlignment="1">
      <alignment vertical="center" wrapText="1"/>
    </xf>
    <xf numFmtId="0" fontId="17" fillId="0" borderId="0" xfId="1" applyFont="1" applyAlignment="1" applyProtection="1">
      <alignment horizontal="right"/>
      <protection locked="0"/>
    </xf>
    <xf numFmtId="0" fontId="17" fillId="0" borderId="0" xfId="1" applyFont="1" applyAlignment="1" applyProtection="1">
      <alignment horizontal="center" wrapText="1"/>
      <protection locked="0"/>
    </xf>
    <xf numFmtId="0" fontId="5" fillId="0" borderId="0" xfId="1" applyFont="1"/>
    <xf numFmtId="0" fontId="5" fillId="0" borderId="0" xfId="1" applyFont="1" applyAlignment="1">
      <alignment horizontal="right"/>
    </xf>
    <xf numFmtId="0" fontId="9" fillId="0" borderId="0" xfId="1" applyFont="1" applyAlignment="1" applyProtection="1">
      <alignment wrapText="1"/>
      <protection locked="0"/>
    </xf>
    <xf numFmtId="0" fontId="13" fillId="0" borderId="0" xfId="1" applyFont="1" applyAlignment="1">
      <alignment horizontal="left"/>
    </xf>
    <xf numFmtId="0" fontId="5" fillId="0" borderId="0" xfId="1" applyFont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14" fillId="0" borderId="0" xfId="1" applyFont="1"/>
    <xf numFmtId="0" fontId="10" fillId="0" borderId="0" xfId="4" applyFont="1" applyBorder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9" fontId="9" fillId="0" borderId="0" xfId="1" applyNumberFormat="1" applyFont="1" applyAlignment="1">
      <alignment vertical="center"/>
    </xf>
    <xf numFmtId="0" fontId="9" fillId="0" borderId="53" xfId="1" applyFont="1" applyBorder="1" applyAlignment="1">
      <alignment horizontal="center" vertical="center" wrapText="1"/>
    </xf>
    <xf numFmtId="0" fontId="9" fillId="0" borderId="61" xfId="1" applyFont="1" applyBorder="1" applyAlignment="1">
      <alignment horizontal="center" vertical="center" wrapText="1"/>
    </xf>
    <xf numFmtId="44" fontId="16" fillId="2" borderId="1" xfId="2" applyFont="1" applyFill="1" applyBorder="1" applyAlignment="1">
      <alignment horizontal="center"/>
    </xf>
    <xf numFmtId="0" fontId="9" fillId="0" borderId="67" xfId="1" applyFont="1" applyBorder="1" applyProtection="1">
      <protection locked="0"/>
    </xf>
    <xf numFmtId="0" fontId="9" fillId="0" borderId="69" xfId="1" applyFont="1" applyBorder="1"/>
    <xf numFmtId="44" fontId="17" fillId="0" borderId="68" xfId="2" applyFont="1" applyBorder="1" applyAlignment="1">
      <alignment horizontal="right"/>
    </xf>
    <xf numFmtId="0" fontId="17" fillId="0" borderId="69" xfId="1" applyFont="1" applyBorder="1" applyAlignment="1" applyProtection="1">
      <alignment horizontal="center"/>
      <protection locked="0"/>
    </xf>
    <xf numFmtId="44" fontId="17" fillId="0" borderId="68" xfId="2" applyFont="1" applyBorder="1" applyAlignment="1">
      <alignment vertical="center" wrapText="1"/>
    </xf>
    <xf numFmtId="0" fontId="17" fillId="0" borderId="70" xfId="1" applyFont="1" applyBorder="1" applyAlignment="1" applyProtection="1">
      <alignment horizontal="center"/>
      <protection locked="0"/>
    </xf>
    <xf numFmtId="44" fontId="17" fillId="0" borderId="71" xfId="2" applyFont="1" applyBorder="1" applyAlignment="1">
      <alignment vertical="center" wrapText="1"/>
    </xf>
    <xf numFmtId="0" fontId="17" fillId="0" borderId="72" xfId="1" applyFont="1" applyBorder="1" applyAlignment="1" applyProtection="1">
      <alignment horizontal="center"/>
      <protection locked="0"/>
    </xf>
    <xf numFmtId="0" fontId="17" fillId="0" borderId="5" xfId="1" applyFont="1" applyBorder="1" applyAlignment="1">
      <alignment horizontal="center" vertical="center"/>
    </xf>
    <xf numFmtId="44" fontId="0" fillId="0" borderId="6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44" fontId="0" fillId="0" borderId="6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44" fontId="17" fillId="0" borderId="67" xfId="2" applyFont="1" applyBorder="1" applyAlignment="1">
      <alignment horizontal="center" vertical="center" wrapText="1"/>
    </xf>
    <xf numFmtId="44" fontId="17" fillId="0" borderId="68" xfId="2" applyFont="1" applyBorder="1" applyAlignment="1">
      <alignment horizontal="center" vertical="center" wrapText="1"/>
    </xf>
    <xf numFmtId="44" fontId="17" fillId="0" borderId="67" xfId="2" applyFont="1" applyBorder="1" applyAlignment="1">
      <alignment horizontal="center"/>
    </xf>
    <xf numFmtId="44" fontId="17" fillId="0" borderId="68" xfId="2" applyFont="1" applyBorder="1" applyAlignment="1">
      <alignment horizontal="center"/>
    </xf>
    <xf numFmtId="44" fontId="17" fillId="0" borderId="0" xfId="2" applyFont="1" applyBorder="1" applyAlignment="1">
      <alignment horizontal="center" wrapText="1"/>
    </xf>
    <xf numFmtId="0" fontId="16" fillId="0" borderId="40" xfId="1" applyFont="1" applyBorder="1" applyAlignment="1">
      <alignment horizontal="right" wrapText="1"/>
    </xf>
    <xf numFmtId="0" fontId="16" fillId="0" borderId="41" xfId="1" applyFont="1" applyBorder="1" applyAlignment="1">
      <alignment horizontal="right" wrapText="1"/>
    </xf>
    <xf numFmtId="0" fontId="16" fillId="0" borderId="1" xfId="1" applyFont="1" applyBorder="1" applyAlignment="1">
      <alignment horizontal="right" wrapText="1"/>
    </xf>
    <xf numFmtId="0" fontId="16" fillId="0" borderId="2" xfId="1" applyFont="1" applyBorder="1" applyAlignment="1">
      <alignment horizontal="right" wrapText="1"/>
    </xf>
    <xf numFmtId="44" fontId="16" fillId="0" borderId="1" xfId="2" applyFont="1" applyBorder="1" applyAlignment="1">
      <alignment horizontal="center"/>
    </xf>
    <xf numFmtId="44" fontId="16" fillId="0" borderId="33" xfId="2" applyFont="1" applyBorder="1" applyAlignment="1">
      <alignment horizontal="center"/>
    </xf>
    <xf numFmtId="44" fontId="16" fillId="0" borderId="2" xfId="2" applyFont="1" applyBorder="1" applyAlignment="1">
      <alignment horizontal="center"/>
    </xf>
    <xf numFmtId="0" fontId="8" fillId="0" borderId="47" xfId="1" applyFont="1" applyBorder="1" applyAlignment="1" applyProtection="1">
      <alignment horizontal="center"/>
      <protection locked="0"/>
    </xf>
    <xf numFmtId="0" fontId="4" fillId="0" borderId="47" xfId="1" applyFont="1" applyBorder="1" applyAlignment="1" applyProtection="1">
      <alignment horizontal="center"/>
      <protection locked="0"/>
    </xf>
    <xf numFmtId="0" fontId="2" fillId="0" borderId="21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6" fillId="0" borderId="2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24" xfId="1" applyFont="1" applyBorder="1" applyAlignment="1">
      <alignment horizontal="center" vertical="top"/>
    </xf>
    <xf numFmtId="0" fontId="2" fillId="0" borderId="23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24" xfId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wrapText="1"/>
    </xf>
    <xf numFmtId="0" fontId="9" fillId="2" borderId="11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48" xfId="1" applyFont="1" applyFill="1" applyBorder="1" applyAlignment="1">
      <alignment horizontal="center"/>
    </xf>
    <xf numFmtId="0" fontId="9" fillId="2" borderId="49" xfId="1" applyFont="1" applyFill="1" applyBorder="1" applyAlignment="1">
      <alignment horizontal="center"/>
    </xf>
    <xf numFmtId="0" fontId="16" fillId="0" borderId="50" xfId="1" applyFont="1" applyBorder="1" applyAlignment="1">
      <alignment horizontal="right" wrapText="1"/>
    </xf>
    <xf numFmtId="0" fontId="16" fillId="0" borderId="51" xfId="1" applyFont="1" applyBorder="1" applyAlignment="1">
      <alignment horizontal="right" wrapText="1"/>
    </xf>
    <xf numFmtId="44" fontId="17" fillId="0" borderId="57" xfId="1" applyNumberFormat="1" applyFont="1" applyBorder="1" applyAlignment="1">
      <alignment horizontal="center" vertical="center" wrapText="1"/>
    </xf>
    <xf numFmtId="44" fontId="17" fillId="0" borderId="12" xfId="1" applyNumberFormat="1" applyFont="1" applyBorder="1" applyAlignment="1">
      <alignment horizontal="center" vertical="center" wrapText="1"/>
    </xf>
    <xf numFmtId="44" fontId="17" fillId="0" borderId="58" xfId="1" applyNumberFormat="1" applyFont="1" applyBorder="1" applyAlignment="1">
      <alignment horizontal="center" vertical="center" wrapText="1"/>
    </xf>
    <xf numFmtId="44" fontId="17" fillId="0" borderId="59" xfId="1" applyNumberFormat="1" applyFont="1" applyBorder="1" applyAlignment="1">
      <alignment horizontal="center" vertical="center" wrapText="1"/>
    </xf>
    <xf numFmtId="44" fontId="17" fillId="0" borderId="37" xfId="1" applyNumberFormat="1" applyFont="1" applyBorder="1" applyAlignment="1">
      <alignment horizontal="center" vertical="center" wrapText="1"/>
    </xf>
    <xf numFmtId="44" fontId="17" fillId="0" borderId="39" xfId="1" applyNumberFormat="1" applyFont="1" applyBorder="1" applyAlignment="1">
      <alignment horizontal="center" vertical="center" wrapText="1"/>
    </xf>
    <xf numFmtId="44" fontId="17" fillId="0" borderId="12" xfId="2" applyFont="1" applyBorder="1" applyAlignment="1">
      <alignment horizontal="right" vertical="center"/>
    </xf>
    <xf numFmtId="44" fontId="17" fillId="0" borderId="37" xfId="2" applyFont="1" applyBorder="1" applyAlignment="1">
      <alignment horizontal="right" vertical="center"/>
    </xf>
    <xf numFmtId="0" fontId="16" fillId="0" borderId="17" xfId="1" applyFont="1" applyBorder="1" applyAlignment="1">
      <alignment wrapText="1"/>
    </xf>
    <xf numFmtId="0" fontId="16" fillId="0" borderId="18" xfId="1" applyFont="1" applyBorder="1" applyAlignment="1">
      <alignment wrapText="1"/>
    </xf>
    <xf numFmtId="44" fontId="16" fillId="0" borderId="11" xfId="2" applyFont="1" applyFill="1" applyBorder="1" applyAlignment="1">
      <alignment horizontal="center" vertical="center" wrapText="1"/>
    </xf>
    <xf numFmtId="44" fontId="16" fillId="0" borderId="12" xfId="2" applyFont="1" applyFill="1" applyBorder="1" applyAlignment="1">
      <alignment horizontal="center" vertical="center" wrapText="1"/>
    </xf>
    <xf numFmtId="44" fontId="16" fillId="0" borderId="13" xfId="2" applyFont="1" applyFill="1" applyBorder="1" applyAlignment="1">
      <alignment horizontal="center" vertical="center" wrapText="1"/>
    </xf>
    <xf numFmtId="44" fontId="16" fillId="0" borderId="23" xfId="2" applyFont="1" applyFill="1" applyBorder="1" applyAlignment="1">
      <alignment horizontal="center" vertical="center" wrapText="1"/>
    </xf>
    <xf numFmtId="44" fontId="16" fillId="0" borderId="0" xfId="2" applyFont="1" applyFill="1" applyAlignment="1">
      <alignment horizontal="center" vertical="center" wrapText="1"/>
    </xf>
    <xf numFmtId="44" fontId="16" fillId="0" borderId="24" xfId="2" applyFont="1" applyFill="1" applyBorder="1" applyAlignment="1">
      <alignment horizontal="center" vertical="center" wrapText="1"/>
    </xf>
    <xf numFmtId="44" fontId="16" fillId="0" borderId="0" xfId="2" applyFont="1" applyFill="1" applyBorder="1" applyAlignment="1">
      <alignment horizontal="center" vertical="center" wrapText="1"/>
    </xf>
    <xf numFmtId="0" fontId="16" fillId="0" borderId="29" xfId="1" applyFont="1" applyBorder="1" applyAlignment="1">
      <alignment wrapText="1"/>
    </xf>
    <xf numFmtId="0" fontId="16" fillId="0" borderId="26" xfId="1" applyFont="1" applyBorder="1" applyAlignment="1">
      <alignment wrapText="1"/>
    </xf>
    <xf numFmtId="0" fontId="5" fillId="3" borderId="60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3" borderId="60" xfId="1" applyFont="1" applyFill="1" applyBorder="1" applyAlignment="1">
      <alignment horizontal="center" vertical="center"/>
    </xf>
    <xf numFmtId="0" fontId="4" fillId="3" borderId="5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55" xfId="1" applyFont="1" applyFill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0" fontId="5" fillId="3" borderId="63" xfId="1" applyFont="1" applyFill="1" applyBorder="1" applyAlignment="1">
      <alignment horizontal="center" vertical="center"/>
    </xf>
    <xf numFmtId="44" fontId="17" fillId="0" borderId="11" xfId="1" applyNumberFormat="1" applyFont="1" applyBorder="1" applyAlignment="1">
      <alignment horizontal="center" vertical="center" wrapText="1"/>
    </xf>
    <xf numFmtId="44" fontId="17" fillId="0" borderId="56" xfId="1" applyNumberFormat="1" applyFont="1" applyBorder="1" applyAlignment="1">
      <alignment horizontal="center" vertical="center" wrapText="1"/>
    </xf>
    <xf numFmtId="44" fontId="17" fillId="0" borderId="64" xfId="2" applyFont="1" applyBorder="1" applyAlignment="1">
      <alignment horizontal="right" vertical="center"/>
    </xf>
    <xf numFmtId="44" fontId="17" fillId="0" borderId="65" xfId="2" applyFont="1" applyBorder="1" applyAlignment="1">
      <alignment horizontal="right" vertical="center"/>
    </xf>
    <xf numFmtId="0" fontId="9" fillId="2" borderId="37" xfId="1" applyFont="1" applyFill="1" applyBorder="1" applyAlignment="1">
      <alignment horizontal="center"/>
    </xf>
  </cellXfs>
  <cellStyles count="5">
    <cellStyle name="Currency" xfId="3" builtinId="4"/>
    <cellStyle name="Currency 2" xfId="2" xr:uid="{00000000-0005-0000-0000-000000000000}"/>
    <cellStyle name="Hyperlink" xfId="4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ECE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E666-B184-47A3-AA0F-C3A276434D0F}">
  <sheetPr>
    <pageSetUpPr fitToPage="1"/>
  </sheetPr>
  <dimension ref="C3:P83"/>
  <sheetViews>
    <sheetView tabSelected="1" view="pageBreakPreview" zoomScale="70" zoomScaleNormal="100" zoomScaleSheetLayoutView="70" zoomScalePageLayoutView="70" workbookViewId="0">
      <selection activeCell="C4" sqref="C4:O4"/>
    </sheetView>
  </sheetViews>
  <sheetFormatPr defaultColWidth="9.140625" defaultRowHeight="15" x14ac:dyDescent="0.25"/>
  <cols>
    <col min="1" max="1" width="4.5703125" style="1" customWidth="1"/>
    <col min="2" max="2" width="3.5703125" style="1" customWidth="1"/>
    <col min="3" max="3" width="27.5703125" style="1" customWidth="1"/>
    <col min="4" max="4" width="58.85546875" style="1" customWidth="1"/>
    <col min="5" max="6" width="11.85546875" style="1" customWidth="1"/>
    <col min="7" max="7" width="12.5703125" style="1" customWidth="1"/>
    <col min="8" max="8" width="20.5703125" style="1" customWidth="1"/>
    <col min="9" max="10" width="11.85546875" style="1" customWidth="1"/>
    <col min="11" max="11" width="12.5703125" style="1" customWidth="1"/>
    <col min="12" max="13" width="20.5703125" style="1" customWidth="1"/>
    <col min="14" max="14" width="10.5703125" style="1" customWidth="1"/>
    <col min="15" max="15" width="20.5703125" style="2" customWidth="1"/>
    <col min="16" max="16" width="3.5703125" style="1" customWidth="1"/>
    <col min="17" max="16384" width="9.140625" style="1"/>
  </cols>
  <sheetData>
    <row r="3" spans="3:15" ht="21.75" thickBot="1" x14ac:dyDescent="0.4">
      <c r="C3" s="112" t="s">
        <v>29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3:15" ht="21.75" thickTop="1" x14ac:dyDescent="0.35">
      <c r="C4" s="114" t="s">
        <v>32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</row>
    <row r="5" spans="3:15" ht="21" x14ac:dyDescent="0.25">
      <c r="C5" s="117" t="s">
        <v>30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3:15" ht="21.75" thickBot="1" x14ac:dyDescent="0.4">
      <c r="C6" s="120" t="s">
        <v>31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2"/>
    </row>
    <row r="7" spans="3:15" ht="17.25" customHeight="1" x14ac:dyDescent="0.25">
      <c r="C7" s="161" t="s">
        <v>50</v>
      </c>
      <c r="D7" s="153"/>
      <c r="E7" s="151" t="s">
        <v>20</v>
      </c>
      <c r="F7" s="152"/>
      <c r="G7" s="152"/>
      <c r="H7" s="153"/>
      <c r="I7" s="151" t="s">
        <v>36</v>
      </c>
      <c r="J7" s="152"/>
      <c r="K7" s="152"/>
      <c r="L7" s="152"/>
      <c r="M7" s="153"/>
      <c r="N7" s="157" t="s">
        <v>49</v>
      </c>
      <c r="O7" s="158"/>
    </row>
    <row r="8" spans="3:15" ht="16.5" customHeight="1" thickBot="1" x14ac:dyDescent="0.3">
      <c r="C8" s="162"/>
      <c r="D8" s="156"/>
      <c r="E8" s="154"/>
      <c r="F8" s="155"/>
      <c r="G8" s="155"/>
      <c r="H8" s="156"/>
      <c r="I8" s="154"/>
      <c r="J8" s="155"/>
      <c r="K8" s="155"/>
      <c r="L8" s="155"/>
      <c r="M8" s="156"/>
      <c r="N8" s="159"/>
      <c r="O8" s="160"/>
    </row>
    <row r="9" spans="3:15" ht="35.1" customHeight="1" thickBot="1" x14ac:dyDescent="0.3">
      <c r="C9" s="9" t="s">
        <v>0</v>
      </c>
      <c r="D9" s="10" t="s">
        <v>1</v>
      </c>
      <c r="E9" s="11" t="s">
        <v>2</v>
      </c>
      <c r="F9" s="12" t="s">
        <v>3</v>
      </c>
      <c r="G9" s="13" t="s">
        <v>4</v>
      </c>
      <c r="H9" s="14" t="s">
        <v>42</v>
      </c>
      <c r="I9" s="11" t="s">
        <v>2</v>
      </c>
      <c r="J9" s="12" t="s">
        <v>3</v>
      </c>
      <c r="K9" s="13" t="s">
        <v>4</v>
      </c>
      <c r="L9" s="14" t="s">
        <v>41</v>
      </c>
      <c r="M9" s="15" t="s">
        <v>33</v>
      </c>
      <c r="N9" s="84" t="s">
        <v>5</v>
      </c>
      <c r="O9" s="85" t="s">
        <v>6</v>
      </c>
    </row>
    <row r="10" spans="3:15" ht="30" customHeight="1" thickBot="1" x14ac:dyDescent="0.3">
      <c r="C10" s="16"/>
      <c r="D10" s="17"/>
      <c r="E10" s="18"/>
      <c r="F10" s="19" t="s">
        <v>51</v>
      </c>
      <c r="G10" s="8"/>
      <c r="H10" s="20">
        <f>G10*E10</f>
        <v>0</v>
      </c>
      <c r="I10" s="18"/>
      <c r="J10" s="19" t="s">
        <v>51</v>
      </c>
      <c r="K10" s="8"/>
      <c r="L10" s="21">
        <f t="shared" ref="L10:L19" si="0">+I10*K10</f>
        <v>0</v>
      </c>
      <c r="M10" s="22"/>
      <c r="N10" s="23">
        <f t="shared" ref="N10:N48" si="1">SUM(E10,I10)</f>
        <v>0</v>
      </c>
      <c r="O10" s="24">
        <f t="shared" ref="O10:O48" si="2">SUM(H10,L10)</f>
        <v>0</v>
      </c>
    </row>
    <row r="11" spans="3:15" ht="30" customHeight="1" thickBot="1" x14ac:dyDescent="0.3">
      <c r="C11" s="16"/>
      <c r="D11" s="25"/>
      <c r="E11" s="18"/>
      <c r="F11" s="19" t="s">
        <v>51</v>
      </c>
      <c r="G11" s="8"/>
      <c r="H11" s="20">
        <f>G11*E11</f>
        <v>0</v>
      </c>
      <c r="I11" s="18"/>
      <c r="J11" s="19" t="s">
        <v>51</v>
      </c>
      <c r="K11" s="8"/>
      <c r="L11" s="21">
        <f t="shared" si="0"/>
        <v>0</v>
      </c>
      <c r="M11" s="22"/>
      <c r="N11" s="23">
        <f t="shared" si="1"/>
        <v>0</v>
      </c>
      <c r="O11" s="24">
        <f t="shared" si="2"/>
        <v>0</v>
      </c>
    </row>
    <row r="12" spans="3:15" ht="30" customHeight="1" thickBot="1" x14ac:dyDescent="0.3">
      <c r="C12" s="16"/>
      <c r="D12" s="25"/>
      <c r="E12" s="18"/>
      <c r="F12" s="19" t="s">
        <v>51</v>
      </c>
      <c r="G12" s="8"/>
      <c r="H12" s="20">
        <f t="shared" ref="H12:H48" si="3">G12*E12</f>
        <v>0</v>
      </c>
      <c r="I12" s="18"/>
      <c r="J12" s="19" t="s">
        <v>51</v>
      </c>
      <c r="K12" s="8"/>
      <c r="L12" s="21">
        <f>+I12*K12</f>
        <v>0</v>
      </c>
      <c r="M12" s="22"/>
      <c r="N12" s="23">
        <f t="shared" si="1"/>
        <v>0</v>
      </c>
      <c r="O12" s="24">
        <f t="shared" si="2"/>
        <v>0</v>
      </c>
    </row>
    <row r="13" spans="3:15" ht="30" customHeight="1" thickBot="1" x14ac:dyDescent="0.3">
      <c r="C13" s="16"/>
      <c r="D13" s="25"/>
      <c r="E13" s="18"/>
      <c r="F13" s="19" t="s">
        <v>51</v>
      </c>
      <c r="G13" s="8"/>
      <c r="H13" s="20">
        <f t="shared" si="3"/>
        <v>0</v>
      </c>
      <c r="I13" s="18"/>
      <c r="J13" s="19" t="s">
        <v>51</v>
      </c>
      <c r="K13" s="8"/>
      <c r="L13" s="21">
        <f t="shared" si="0"/>
        <v>0</v>
      </c>
      <c r="M13" s="22"/>
      <c r="N13" s="23">
        <f t="shared" si="1"/>
        <v>0</v>
      </c>
      <c r="O13" s="24">
        <f t="shared" si="2"/>
        <v>0</v>
      </c>
    </row>
    <row r="14" spans="3:15" ht="30" customHeight="1" thickBot="1" x14ac:dyDescent="0.3">
      <c r="C14" s="16"/>
      <c r="D14" s="25"/>
      <c r="E14" s="18"/>
      <c r="F14" s="19" t="s">
        <v>51</v>
      </c>
      <c r="G14" s="8"/>
      <c r="H14" s="20">
        <f t="shared" si="3"/>
        <v>0</v>
      </c>
      <c r="I14" s="18"/>
      <c r="J14" s="19" t="s">
        <v>51</v>
      </c>
      <c r="K14" s="8"/>
      <c r="L14" s="21">
        <f t="shared" si="0"/>
        <v>0</v>
      </c>
      <c r="M14" s="22"/>
      <c r="N14" s="23">
        <f t="shared" si="1"/>
        <v>0</v>
      </c>
      <c r="O14" s="24">
        <f t="shared" si="2"/>
        <v>0</v>
      </c>
    </row>
    <row r="15" spans="3:15" ht="30" customHeight="1" thickBot="1" x14ac:dyDescent="0.3">
      <c r="C15" s="16"/>
      <c r="D15" s="25"/>
      <c r="E15" s="18"/>
      <c r="F15" s="19" t="s">
        <v>51</v>
      </c>
      <c r="G15" s="8"/>
      <c r="H15" s="20">
        <f t="shared" si="3"/>
        <v>0</v>
      </c>
      <c r="I15" s="18"/>
      <c r="J15" s="19" t="s">
        <v>51</v>
      </c>
      <c r="K15" s="8"/>
      <c r="L15" s="21">
        <f t="shared" si="0"/>
        <v>0</v>
      </c>
      <c r="M15" s="22"/>
      <c r="N15" s="23">
        <f t="shared" si="1"/>
        <v>0</v>
      </c>
      <c r="O15" s="24">
        <f t="shared" si="2"/>
        <v>0</v>
      </c>
    </row>
    <row r="16" spans="3:15" ht="30" customHeight="1" thickBot="1" x14ac:dyDescent="0.3">
      <c r="C16" s="16"/>
      <c r="D16" s="25"/>
      <c r="E16" s="18"/>
      <c r="F16" s="19" t="s">
        <v>51</v>
      </c>
      <c r="G16" s="8"/>
      <c r="H16" s="20">
        <f t="shared" si="3"/>
        <v>0</v>
      </c>
      <c r="I16" s="18"/>
      <c r="J16" s="19" t="s">
        <v>51</v>
      </c>
      <c r="K16" s="8"/>
      <c r="L16" s="21">
        <f t="shared" si="0"/>
        <v>0</v>
      </c>
      <c r="M16" s="26"/>
      <c r="N16" s="23">
        <f t="shared" si="1"/>
        <v>0</v>
      </c>
      <c r="O16" s="24">
        <f t="shared" si="2"/>
        <v>0</v>
      </c>
    </row>
    <row r="17" spans="3:15" ht="30" customHeight="1" thickBot="1" x14ac:dyDescent="0.3">
      <c r="C17" s="16"/>
      <c r="D17" s="25"/>
      <c r="E17" s="18"/>
      <c r="F17" s="19" t="s">
        <v>51</v>
      </c>
      <c r="G17" s="8"/>
      <c r="H17" s="20">
        <f t="shared" si="3"/>
        <v>0</v>
      </c>
      <c r="I17" s="18"/>
      <c r="J17" s="19" t="s">
        <v>51</v>
      </c>
      <c r="K17" s="8"/>
      <c r="L17" s="21">
        <f t="shared" si="0"/>
        <v>0</v>
      </c>
      <c r="M17" s="22"/>
      <c r="N17" s="23">
        <f t="shared" si="1"/>
        <v>0</v>
      </c>
      <c r="O17" s="24">
        <f t="shared" si="2"/>
        <v>0</v>
      </c>
    </row>
    <row r="18" spans="3:15" ht="30" customHeight="1" thickBot="1" x14ac:dyDescent="0.3">
      <c r="C18" s="16"/>
      <c r="D18" s="25"/>
      <c r="E18" s="18"/>
      <c r="F18" s="19" t="s">
        <v>51</v>
      </c>
      <c r="G18" s="8"/>
      <c r="H18" s="20">
        <f t="shared" si="3"/>
        <v>0</v>
      </c>
      <c r="I18" s="18"/>
      <c r="J18" s="19" t="s">
        <v>51</v>
      </c>
      <c r="K18" s="8"/>
      <c r="L18" s="21">
        <f t="shared" si="0"/>
        <v>0</v>
      </c>
      <c r="M18" s="22"/>
      <c r="N18" s="23">
        <f t="shared" si="1"/>
        <v>0</v>
      </c>
      <c r="O18" s="24">
        <f t="shared" si="2"/>
        <v>0</v>
      </c>
    </row>
    <row r="19" spans="3:15" ht="30" customHeight="1" thickBot="1" x14ac:dyDescent="0.3">
      <c r="C19" s="16"/>
      <c r="D19" s="25"/>
      <c r="E19" s="18"/>
      <c r="F19" s="19" t="s">
        <v>51</v>
      </c>
      <c r="G19" s="8"/>
      <c r="H19" s="20">
        <f t="shared" si="3"/>
        <v>0</v>
      </c>
      <c r="I19" s="18"/>
      <c r="J19" s="19" t="s">
        <v>51</v>
      </c>
      <c r="K19" s="8"/>
      <c r="L19" s="21">
        <f t="shared" si="0"/>
        <v>0</v>
      </c>
      <c r="M19" s="22"/>
      <c r="N19" s="23">
        <f t="shared" si="1"/>
        <v>0</v>
      </c>
      <c r="O19" s="24">
        <f t="shared" si="2"/>
        <v>0</v>
      </c>
    </row>
    <row r="20" spans="3:15" ht="30" customHeight="1" thickBot="1" x14ac:dyDescent="0.3">
      <c r="C20" s="16"/>
      <c r="D20" s="25"/>
      <c r="E20" s="18"/>
      <c r="F20" s="19" t="s">
        <v>51</v>
      </c>
      <c r="G20" s="8"/>
      <c r="H20" s="20">
        <f t="shared" si="3"/>
        <v>0</v>
      </c>
      <c r="I20" s="18"/>
      <c r="J20" s="19" t="s">
        <v>51</v>
      </c>
      <c r="K20" s="8"/>
      <c r="L20" s="21">
        <f t="shared" ref="L20:L48" si="4">+I20*K20</f>
        <v>0</v>
      </c>
      <c r="M20" s="22"/>
      <c r="N20" s="23">
        <f t="shared" si="1"/>
        <v>0</v>
      </c>
      <c r="O20" s="24">
        <f t="shared" si="2"/>
        <v>0</v>
      </c>
    </row>
    <row r="21" spans="3:15" ht="30" customHeight="1" thickBot="1" x14ac:dyDescent="0.3">
      <c r="C21" s="16"/>
      <c r="D21" s="25"/>
      <c r="E21" s="18"/>
      <c r="F21" s="19" t="s">
        <v>51</v>
      </c>
      <c r="G21" s="8"/>
      <c r="H21" s="20">
        <f t="shared" si="3"/>
        <v>0</v>
      </c>
      <c r="I21" s="18"/>
      <c r="J21" s="19" t="s">
        <v>51</v>
      </c>
      <c r="K21" s="8"/>
      <c r="L21" s="21">
        <f t="shared" si="4"/>
        <v>0</v>
      </c>
      <c r="M21" s="22"/>
      <c r="N21" s="23">
        <f t="shared" si="1"/>
        <v>0</v>
      </c>
      <c r="O21" s="24">
        <f t="shared" si="2"/>
        <v>0</v>
      </c>
    </row>
    <row r="22" spans="3:15" ht="30" customHeight="1" thickBot="1" x14ac:dyDescent="0.3">
      <c r="C22" s="16"/>
      <c r="D22" s="25"/>
      <c r="E22" s="18"/>
      <c r="F22" s="19" t="s">
        <v>51</v>
      </c>
      <c r="G22" s="8"/>
      <c r="H22" s="20">
        <f t="shared" si="3"/>
        <v>0</v>
      </c>
      <c r="I22" s="18"/>
      <c r="J22" s="19" t="s">
        <v>51</v>
      </c>
      <c r="K22" s="8"/>
      <c r="L22" s="21">
        <f t="shared" si="4"/>
        <v>0</v>
      </c>
      <c r="M22" s="22"/>
      <c r="N22" s="23">
        <f t="shared" si="1"/>
        <v>0</v>
      </c>
      <c r="O22" s="24">
        <f t="shared" si="2"/>
        <v>0</v>
      </c>
    </row>
    <row r="23" spans="3:15" ht="30" customHeight="1" thickBot="1" x14ac:dyDescent="0.3">
      <c r="C23" s="16"/>
      <c r="D23" s="25"/>
      <c r="E23" s="18"/>
      <c r="F23" s="19" t="s">
        <v>51</v>
      </c>
      <c r="G23" s="8"/>
      <c r="H23" s="20">
        <f t="shared" si="3"/>
        <v>0</v>
      </c>
      <c r="I23" s="18"/>
      <c r="J23" s="19" t="s">
        <v>51</v>
      </c>
      <c r="K23" s="8"/>
      <c r="L23" s="21">
        <f t="shared" si="4"/>
        <v>0</v>
      </c>
      <c r="M23" s="22"/>
      <c r="N23" s="23">
        <f t="shared" si="1"/>
        <v>0</v>
      </c>
      <c r="O23" s="24">
        <f t="shared" si="2"/>
        <v>0</v>
      </c>
    </row>
    <row r="24" spans="3:15" ht="30" customHeight="1" thickBot="1" x14ac:dyDescent="0.3">
      <c r="C24" s="16"/>
      <c r="D24" s="25"/>
      <c r="E24" s="18"/>
      <c r="F24" s="19" t="s">
        <v>51</v>
      </c>
      <c r="G24" s="8"/>
      <c r="H24" s="20">
        <f t="shared" si="3"/>
        <v>0</v>
      </c>
      <c r="I24" s="18"/>
      <c r="J24" s="19" t="s">
        <v>51</v>
      </c>
      <c r="K24" s="8"/>
      <c r="L24" s="21">
        <f t="shared" si="4"/>
        <v>0</v>
      </c>
      <c r="M24" s="22"/>
      <c r="N24" s="23">
        <f t="shared" si="1"/>
        <v>0</v>
      </c>
      <c r="O24" s="24">
        <f t="shared" si="2"/>
        <v>0</v>
      </c>
    </row>
    <row r="25" spans="3:15" ht="30" customHeight="1" thickBot="1" x14ac:dyDescent="0.3">
      <c r="C25" s="16"/>
      <c r="D25" s="25"/>
      <c r="E25" s="18"/>
      <c r="F25" s="19" t="s">
        <v>51</v>
      </c>
      <c r="G25" s="8"/>
      <c r="H25" s="20">
        <f t="shared" si="3"/>
        <v>0</v>
      </c>
      <c r="I25" s="18"/>
      <c r="J25" s="19" t="s">
        <v>51</v>
      </c>
      <c r="K25" s="8"/>
      <c r="L25" s="21">
        <f t="shared" si="4"/>
        <v>0</v>
      </c>
      <c r="M25" s="22"/>
      <c r="N25" s="23">
        <f t="shared" si="1"/>
        <v>0</v>
      </c>
      <c r="O25" s="24">
        <f t="shared" si="2"/>
        <v>0</v>
      </c>
    </row>
    <row r="26" spans="3:15" ht="30" customHeight="1" thickBot="1" x14ac:dyDescent="0.3">
      <c r="C26" s="16"/>
      <c r="D26" s="25"/>
      <c r="E26" s="18"/>
      <c r="F26" s="19" t="s">
        <v>51</v>
      </c>
      <c r="G26" s="8"/>
      <c r="H26" s="20">
        <f t="shared" si="3"/>
        <v>0</v>
      </c>
      <c r="I26" s="18"/>
      <c r="J26" s="19" t="s">
        <v>51</v>
      </c>
      <c r="K26" s="8"/>
      <c r="L26" s="21">
        <f t="shared" si="4"/>
        <v>0</v>
      </c>
      <c r="M26" s="22"/>
      <c r="N26" s="23">
        <f t="shared" si="1"/>
        <v>0</v>
      </c>
      <c r="O26" s="24">
        <f t="shared" si="2"/>
        <v>0</v>
      </c>
    </row>
    <row r="27" spans="3:15" ht="30" customHeight="1" thickBot="1" x14ac:dyDescent="0.3">
      <c r="C27" s="16"/>
      <c r="D27" s="25"/>
      <c r="E27" s="18"/>
      <c r="F27" s="19" t="s">
        <v>51</v>
      </c>
      <c r="G27" s="8"/>
      <c r="H27" s="20">
        <f t="shared" si="3"/>
        <v>0</v>
      </c>
      <c r="I27" s="18"/>
      <c r="J27" s="19" t="s">
        <v>51</v>
      </c>
      <c r="K27" s="8"/>
      <c r="L27" s="21">
        <f t="shared" si="4"/>
        <v>0</v>
      </c>
      <c r="M27" s="22"/>
      <c r="N27" s="23">
        <f t="shared" si="1"/>
        <v>0</v>
      </c>
      <c r="O27" s="24">
        <f t="shared" si="2"/>
        <v>0</v>
      </c>
    </row>
    <row r="28" spans="3:15" ht="30" customHeight="1" thickBot="1" x14ac:dyDescent="0.3">
      <c r="C28" s="16"/>
      <c r="D28" s="25"/>
      <c r="E28" s="18"/>
      <c r="F28" s="19" t="s">
        <v>51</v>
      </c>
      <c r="G28" s="8"/>
      <c r="H28" s="20">
        <f t="shared" si="3"/>
        <v>0</v>
      </c>
      <c r="I28" s="18"/>
      <c r="J28" s="19" t="s">
        <v>51</v>
      </c>
      <c r="K28" s="8"/>
      <c r="L28" s="21">
        <f t="shared" si="4"/>
        <v>0</v>
      </c>
      <c r="M28" s="22"/>
      <c r="N28" s="23">
        <f t="shared" si="1"/>
        <v>0</v>
      </c>
      <c r="O28" s="24">
        <f t="shared" si="2"/>
        <v>0</v>
      </c>
    </row>
    <row r="29" spans="3:15" ht="30" customHeight="1" thickBot="1" x14ac:dyDescent="0.3">
      <c r="C29" s="16"/>
      <c r="D29" s="25"/>
      <c r="E29" s="18"/>
      <c r="F29" s="19" t="s">
        <v>51</v>
      </c>
      <c r="G29" s="8"/>
      <c r="H29" s="20">
        <f t="shared" si="3"/>
        <v>0</v>
      </c>
      <c r="I29" s="18"/>
      <c r="J29" s="19" t="s">
        <v>51</v>
      </c>
      <c r="K29" s="8"/>
      <c r="L29" s="21">
        <f t="shared" si="4"/>
        <v>0</v>
      </c>
      <c r="M29" s="22"/>
      <c r="N29" s="23">
        <f t="shared" si="1"/>
        <v>0</v>
      </c>
      <c r="O29" s="24">
        <f t="shared" si="2"/>
        <v>0</v>
      </c>
    </row>
    <row r="30" spans="3:15" ht="30" customHeight="1" thickBot="1" x14ac:dyDescent="0.3">
      <c r="C30" s="16"/>
      <c r="D30" s="25"/>
      <c r="E30" s="18"/>
      <c r="F30" s="19" t="s">
        <v>51</v>
      </c>
      <c r="G30" s="8"/>
      <c r="H30" s="20">
        <f t="shared" si="3"/>
        <v>0</v>
      </c>
      <c r="I30" s="18"/>
      <c r="J30" s="19" t="s">
        <v>51</v>
      </c>
      <c r="K30" s="8"/>
      <c r="L30" s="21">
        <f t="shared" si="4"/>
        <v>0</v>
      </c>
      <c r="M30" s="22"/>
      <c r="N30" s="23">
        <f t="shared" si="1"/>
        <v>0</v>
      </c>
      <c r="O30" s="24">
        <f t="shared" si="2"/>
        <v>0</v>
      </c>
    </row>
    <row r="31" spans="3:15" ht="30" customHeight="1" thickBot="1" x14ac:dyDescent="0.3">
      <c r="C31" s="16"/>
      <c r="D31" s="25"/>
      <c r="E31" s="18"/>
      <c r="F31" s="19" t="s">
        <v>51</v>
      </c>
      <c r="G31" s="8"/>
      <c r="H31" s="20">
        <f t="shared" si="3"/>
        <v>0</v>
      </c>
      <c r="I31" s="18"/>
      <c r="J31" s="19" t="s">
        <v>51</v>
      </c>
      <c r="K31" s="8"/>
      <c r="L31" s="21">
        <f t="shared" si="4"/>
        <v>0</v>
      </c>
      <c r="M31" s="22"/>
      <c r="N31" s="23">
        <f t="shared" si="1"/>
        <v>0</v>
      </c>
      <c r="O31" s="24">
        <f t="shared" si="2"/>
        <v>0</v>
      </c>
    </row>
    <row r="32" spans="3:15" ht="30" customHeight="1" thickBot="1" x14ac:dyDescent="0.3">
      <c r="C32" s="16"/>
      <c r="D32" s="25"/>
      <c r="E32" s="18"/>
      <c r="F32" s="19" t="s">
        <v>51</v>
      </c>
      <c r="G32" s="8"/>
      <c r="H32" s="20">
        <f t="shared" si="3"/>
        <v>0</v>
      </c>
      <c r="I32" s="18"/>
      <c r="J32" s="19" t="s">
        <v>51</v>
      </c>
      <c r="K32" s="8"/>
      <c r="L32" s="21">
        <f t="shared" si="4"/>
        <v>0</v>
      </c>
      <c r="M32" s="22"/>
      <c r="N32" s="23">
        <f t="shared" si="1"/>
        <v>0</v>
      </c>
      <c r="O32" s="24">
        <f t="shared" si="2"/>
        <v>0</v>
      </c>
    </row>
    <row r="33" spans="3:15" ht="30" customHeight="1" thickBot="1" x14ac:dyDescent="0.3">
      <c r="C33" s="16"/>
      <c r="D33" s="25"/>
      <c r="E33" s="18"/>
      <c r="F33" s="19" t="s">
        <v>51</v>
      </c>
      <c r="G33" s="8"/>
      <c r="H33" s="20">
        <f t="shared" si="3"/>
        <v>0</v>
      </c>
      <c r="I33" s="18"/>
      <c r="J33" s="19" t="s">
        <v>51</v>
      </c>
      <c r="K33" s="8"/>
      <c r="L33" s="21">
        <f t="shared" si="4"/>
        <v>0</v>
      </c>
      <c r="M33" s="22"/>
      <c r="N33" s="23">
        <f t="shared" si="1"/>
        <v>0</v>
      </c>
      <c r="O33" s="24">
        <f t="shared" si="2"/>
        <v>0</v>
      </c>
    </row>
    <row r="34" spans="3:15" ht="30" customHeight="1" thickBot="1" x14ac:dyDescent="0.3">
      <c r="C34" s="16"/>
      <c r="D34" s="25"/>
      <c r="E34" s="18"/>
      <c r="F34" s="19" t="s">
        <v>51</v>
      </c>
      <c r="G34" s="8"/>
      <c r="H34" s="20">
        <f t="shared" si="3"/>
        <v>0</v>
      </c>
      <c r="I34" s="18"/>
      <c r="J34" s="19" t="s">
        <v>51</v>
      </c>
      <c r="K34" s="8"/>
      <c r="L34" s="21">
        <f t="shared" si="4"/>
        <v>0</v>
      </c>
      <c r="M34" s="22"/>
      <c r="N34" s="23">
        <f t="shared" si="1"/>
        <v>0</v>
      </c>
      <c r="O34" s="24">
        <f t="shared" si="2"/>
        <v>0</v>
      </c>
    </row>
    <row r="35" spans="3:15" ht="30" customHeight="1" thickBot="1" x14ac:dyDescent="0.3">
      <c r="C35" s="16"/>
      <c r="D35" s="25"/>
      <c r="E35" s="18"/>
      <c r="F35" s="19" t="s">
        <v>51</v>
      </c>
      <c r="G35" s="8"/>
      <c r="H35" s="20">
        <f t="shared" si="3"/>
        <v>0</v>
      </c>
      <c r="I35" s="18"/>
      <c r="J35" s="19" t="s">
        <v>51</v>
      </c>
      <c r="K35" s="8"/>
      <c r="L35" s="21">
        <f t="shared" si="4"/>
        <v>0</v>
      </c>
      <c r="M35" s="22"/>
      <c r="N35" s="23">
        <f t="shared" si="1"/>
        <v>0</v>
      </c>
      <c r="O35" s="24">
        <f t="shared" si="2"/>
        <v>0</v>
      </c>
    </row>
    <row r="36" spans="3:15" ht="30" customHeight="1" thickBot="1" x14ac:dyDescent="0.3">
      <c r="C36" s="16"/>
      <c r="D36" s="25"/>
      <c r="E36" s="18"/>
      <c r="F36" s="19" t="s">
        <v>51</v>
      </c>
      <c r="G36" s="8"/>
      <c r="H36" s="20">
        <f t="shared" si="3"/>
        <v>0</v>
      </c>
      <c r="I36" s="18"/>
      <c r="J36" s="19" t="s">
        <v>51</v>
      </c>
      <c r="K36" s="8"/>
      <c r="L36" s="21">
        <f t="shared" si="4"/>
        <v>0</v>
      </c>
      <c r="M36" s="22"/>
      <c r="N36" s="23">
        <f t="shared" si="1"/>
        <v>0</v>
      </c>
      <c r="O36" s="24">
        <f t="shared" si="2"/>
        <v>0</v>
      </c>
    </row>
    <row r="37" spans="3:15" ht="30" customHeight="1" thickBot="1" x14ac:dyDescent="0.3">
      <c r="C37" s="16"/>
      <c r="D37" s="25"/>
      <c r="E37" s="18"/>
      <c r="F37" s="19" t="s">
        <v>51</v>
      </c>
      <c r="G37" s="8"/>
      <c r="H37" s="20">
        <f t="shared" si="3"/>
        <v>0</v>
      </c>
      <c r="I37" s="18"/>
      <c r="J37" s="19" t="s">
        <v>51</v>
      </c>
      <c r="K37" s="8"/>
      <c r="L37" s="21">
        <f t="shared" si="4"/>
        <v>0</v>
      </c>
      <c r="M37" s="22"/>
      <c r="N37" s="23">
        <f t="shared" si="1"/>
        <v>0</v>
      </c>
      <c r="O37" s="24">
        <f t="shared" si="2"/>
        <v>0</v>
      </c>
    </row>
    <row r="38" spans="3:15" ht="30" customHeight="1" thickBot="1" x14ac:dyDescent="0.3">
      <c r="C38" s="16"/>
      <c r="D38" s="25"/>
      <c r="E38" s="18"/>
      <c r="F38" s="19" t="s">
        <v>51</v>
      </c>
      <c r="G38" s="8"/>
      <c r="H38" s="20">
        <f t="shared" si="3"/>
        <v>0</v>
      </c>
      <c r="I38" s="18"/>
      <c r="J38" s="19" t="s">
        <v>51</v>
      </c>
      <c r="K38" s="8"/>
      <c r="L38" s="21">
        <f t="shared" si="4"/>
        <v>0</v>
      </c>
      <c r="M38" s="22"/>
      <c r="N38" s="23">
        <f t="shared" si="1"/>
        <v>0</v>
      </c>
      <c r="O38" s="24">
        <f t="shared" si="2"/>
        <v>0</v>
      </c>
    </row>
    <row r="39" spans="3:15" ht="30" customHeight="1" thickBot="1" x14ac:dyDescent="0.3">
      <c r="C39" s="16"/>
      <c r="D39" s="25"/>
      <c r="E39" s="18"/>
      <c r="F39" s="19" t="s">
        <v>51</v>
      </c>
      <c r="G39" s="8"/>
      <c r="H39" s="20">
        <f t="shared" si="3"/>
        <v>0</v>
      </c>
      <c r="I39" s="18"/>
      <c r="J39" s="19" t="s">
        <v>51</v>
      </c>
      <c r="K39" s="8"/>
      <c r="L39" s="21">
        <f t="shared" si="4"/>
        <v>0</v>
      </c>
      <c r="M39" s="22"/>
      <c r="N39" s="23">
        <f t="shared" si="1"/>
        <v>0</v>
      </c>
      <c r="O39" s="24">
        <f t="shared" si="2"/>
        <v>0</v>
      </c>
    </row>
    <row r="40" spans="3:15" ht="30" customHeight="1" thickBot="1" x14ac:dyDescent="0.3">
      <c r="C40" s="16"/>
      <c r="D40" s="25"/>
      <c r="E40" s="18"/>
      <c r="F40" s="19" t="s">
        <v>51</v>
      </c>
      <c r="G40" s="8"/>
      <c r="H40" s="20">
        <f t="shared" si="3"/>
        <v>0</v>
      </c>
      <c r="I40" s="18"/>
      <c r="J40" s="19" t="s">
        <v>51</v>
      </c>
      <c r="K40" s="8"/>
      <c r="L40" s="21">
        <f t="shared" si="4"/>
        <v>0</v>
      </c>
      <c r="M40" s="22"/>
      <c r="N40" s="23">
        <f t="shared" si="1"/>
        <v>0</v>
      </c>
      <c r="O40" s="24">
        <f t="shared" si="2"/>
        <v>0</v>
      </c>
    </row>
    <row r="41" spans="3:15" ht="30" customHeight="1" thickBot="1" x14ac:dyDescent="0.3">
      <c r="C41" s="16"/>
      <c r="D41" s="25"/>
      <c r="E41" s="18"/>
      <c r="F41" s="19" t="s">
        <v>51</v>
      </c>
      <c r="G41" s="8"/>
      <c r="H41" s="20">
        <f t="shared" si="3"/>
        <v>0</v>
      </c>
      <c r="I41" s="18"/>
      <c r="J41" s="19" t="s">
        <v>51</v>
      </c>
      <c r="K41" s="8"/>
      <c r="L41" s="21">
        <f t="shared" si="4"/>
        <v>0</v>
      </c>
      <c r="M41" s="22"/>
      <c r="N41" s="23">
        <f t="shared" si="1"/>
        <v>0</v>
      </c>
      <c r="O41" s="24">
        <f t="shared" si="2"/>
        <v>0</v>
      </c>
    </row>
    <row r="42" spans="3:15" ht="30" customHeight="1" thickBot="1" x14ac:dyDescent="0.3">
      <c r="C42" s="16"/>
      <c r="D42" s="25"/>
      <c r="E42" s="18"/>
      <c r="F42" s="19" t="s">
        <v>51</v>
      </c>
      <c r="G42" s="8"/>
      <c r="H42" s="20">
        <f t="shared" si="3"/>
        <v>0</v>
      </c>
      <c r="I42" s="18"/>
      <c r="J42" s="19" t="s">
        <v>51</v>
      </c>
      <c r="K42" s="8"/>
      <c r="L42" s="21">
        <f t="shared" si="4"/>
        <v>0</v>
      </c>
      <c r="M42" s="22"/>
      <c r="N42" s="23">
        <f t="shared" si="1"/>
        <v>0</v>
      </c>
      <c r="O42" s="24">
        <f t="shared" si="2"/>
        <v>0</v>
      </c>
    </row>
    <row r="43" spans="3:15" ht="30" customHeight="1" thickBot="1" x14ac:dyDescent="0.3">
      <c r="C43" s="16"/>
      <c r="D43" s="25"/>
      <c r="E43" s="18"/>
      <c r="F43" s="19" t="s">
        <v>51</v>
      </c>
      <c r="G43" s="8"/>
      <c r="H43" s="20">
        <f t="shared" si="3"/>
        <v>0</v>
      </c>
      <c r="I43" s="18"/>
      <c r="J43" s="19" t="s">
        <v>51</v>
      </c>
      <c r="K43" s="8"/>
      <c r="L43" s="21">
        <f t="shared" si="4"/>
        <v>0</v>
      </c>
      <c r="M43" s="22"/>
      <c r="N43" s="23">
        <f t="shared" si="1"/>
        <v>0</v>
      </c>
      <c r="O43" s="24">
        <f t="shared" si="2"/>
        <v>0</v>
      </c>
    </row>
    <row r="44" spans="3:15" ht="30" customHeight="1" thickBot="1" x14ac:dyDescent="0.3">
      <c r="C44" s="16"/>
      <c r="D44" s="25"/>
      <c r="E44" s="18"/>
      <c r="F44" s="19" t="s">
        <v>51</v>
      </c>
      <c r="G44" s="8"/>
      <c r="H44" s="20">
        <f t="shared" si="3"/>
        <v>0</v>
      </c>
      <c r="I44" s="18"/>
      <c r="J44" s="19" t="s">
        <v>51</v>
      </c>
      <c r="K44" s="8"/>
      <c r="L44" s="21">
        <f t="shared" si="4"/>
        <v>0</v>
      </c>
      <c r="M44" s="22"/>
      <c r="N44" s="23">
        <f t="shared" si="1"/>
        <v>0</v>
      </c>
      <c r="O44" s="24">
        <f t="shared" si="2"/>
        <v>0</v>
      </c>
    </row>
    <row r="45" spans="3:15" ht="30" customHeight="1" thickBot="1" x14ac:dyDescent="0.3">
      <c r="C45" s="16"/>
      <c r="D45" s="25"/>
      <c r="E45" s="18"/>
      <c r="F45" s="19" t="s">
        <v>51</v>
      </c>
      <c r="G45" s="8"/>
      <c r="H45" s="20">
        <f t="shared" si="3"/>
        <v>0</v>
      </c>
      <c r="I45" s="18"/>
      <c r="J45" s="19" t="s">
        <v>51</v>
      </c>
      <c r="K45" s="8"/>
      <c r="L45" s="21">
        <f t="shared" si="4"/>
        <v>0</v>
      </c>
      <c r="M45" s="22"/>
      <c r="N45" s="23">
        <f t="shared" si="1"/>
        <v>0</v>
      </c>
      <c r="O45" s="24">
        <f t="shared" si="2"/>
        <v>0</v>
      </c>
    </row>
    <row r="46" spans="3:15" ht="30" customHeight="1" thickBot="1" x14ac:dyDescent="0.3">
      <c r="C46" s="16"/>
      <c r="D46" s="25"/>
      <c r="E46" s="18"/>
      <c r="F46" s="19" t="s">
        <v>51</v>
      </c>
      <c r="G46" s="8"/>
      <c r="H46" s="20">
        <f t="shared" si="3"/>
        <v>0</v>
      </c>
      <c r="I46" s="18"/>
      <c r="J46" s="19" t="s">
        <v>51</v>
      </c>
      <c r="K46" s="8"/>
      <c r="L46" s="21">
        <f t="shared" si="4"/>
        <v>0</v>
      </c>
      <c r="M46" s="22"/>
      <c r="N46" s="23">
        <f t="shared" si="1"/>
        <v>0</v>
      </c>
      <c r="O46" s="24">
        <f t="shared" si="2"/>
        <v>0</v>
      </c>
    </row>
    <row r="47" spans="3:15" ht="30" customHeight="1" thickBot="1" x14ac:dyDescent="0.3">
      <c r="C47" s="16"/>
      <c r="D47" s="25"/>
      <c r="E47" s="18"/>
      <c r="F47" s="19" t="s">
        <v>51</v>
      </c>
      <c r="G47" s="8"/>
      <c r="H47" s="20">
        <f t="shared" si="3"/>
        <v>0</v>
      </c>
      <c r="I47" s="18"/>
      <c r="J47" s="19" t="s">
        <v>51</v>
      </c>
      <c r="K47" s="8"/>
      <c r="L47" s="21">
        <f t="shared" si="4"/>
        <v>0</v>
      </c>
      <c r="M47" s="22"/>
      <c r="N47" s="23">
        <f t="shared" si="1"/>
        <v>0</v>
      </c>
      <c r="O47" s="24">
        <f t="shared" si="2"/>
        <v>0</v>
      </c>
    </row>
    <row r="48" spans="3:15" ht="30" customHeight="1" x14ac:dyDescent="0.25">
      <c r="C48" s="16"/>
      <c r="D48" s="25"/>
      <c r="E48" s="18"/>
      <c r="F48" s="19" t="s">
        <v>51</v>
      </c>
      <c r="G48" s="8"/>
      <c r="H48" s="20">
        <f t="shared" si="3"/>
        <v>0</v>
      </c>
      <c r="I48" s="18"/>
      <c r="J48" s="19" t="s">
        <v>51</v>
      </c>
      <c r="K48" s="8"/>
      <c r="L48" s="21">
        <f t="shared" si="4"/>
        <v>0</v>
      </c>
      <c r="M48" s="22"/>
      <c r="N48" s="23">
        <f t="shared" si="1"/>
        <v>0</v>
      </c>
      <c r="O48" s="24">
        <f t="shared" si="2"/>
        <v>0</v>
      </c>
    </row>
    <row r="49" spans="3:15" ht="15.75" x14ac:dyDescent="0.25">
      <c r="C49" s="124"/>
      <c r="D49" s="125"/>
      <c r="E49" s="132" t="s">
        <v>43</v>
      </c>
      <c r="F49" s="133"/>
      <c r="G49" s="134"/>
      <c r="H49" s="138">
        <f>SUM(H10:H48)</f>
        <v>0</v>
      </c>
      <c r="I49" s="163" t="s">
        <v>34</v>
      </c>
      <c r="J49" s="133"/>
      <c r="K49" s="134"/>
      <c r="L49" s="165">
        <f>SUM(L10:L48)</f>
        <v>0</v>
      </c>
      <c r="M49" s="125"/>
      <c r="N49" s="27"/>
      <c r="O49" s="28"/>
    </row>
    <row r="50" spans="3:15" ht="31.7" customHeight="1" x14ac:dyDescent="0.25">
      <c r="C50" s="126"/>
      <c r="D50" s="127"/>
      <c r="E50" s="135"/>
      <c r="F50" s="136"/>
      <c r="G50" s="137"/>
      <c r="H50" s="139"/>
      <c r="I50" s="164"/>
      <c r="J50" s="136"/>
      <c r="K50" s="137"/>
      <c r="L50" s="166"/>
      <c r="M50" s="167"/>
      <c r="N50" s="95" t="s">
        <v>7</v>
      </c>
      <c r="O50" s="29">
        <f>SUM(O10:O48)</f>
        <v>0</v>
      </c>
    </row>
    <row r="51" spans="3:15" ht="16.5" thickBot="1" x14ac:dyDescent="0.3">
      <c r="C51" s="128"/>
      <c r="D51" s="129"/>
      <c r="E51" s="30"/>
      <c r="F51" s="31"/>
      <c r="G51" s="31"/>
      <c r="H51" s="31"/>
      <c r="I51" s="31"/>
      <c r="J51" s="31"/>
      <c r="K51" s="31"/>
      <c r="L51" s="31"/>
      <c r="M51" s="31"/>
      <c r="N51" s="31"/>
      <c r="O51" s="32"/>
    </row>
    <row r="52" spans="3:15" ht="15" hidden="1" customHeight="1" x14ac:dyDescent="0.25">
      <c r="C52" s="140"/>
      <c r="D52" s="141"/>
      <c r="E52" s="33"/>
      <c r="F52" s="34"/>
      <c r="G52" s="35"/>
      <c r="H52" s="36"/>
      <c r="I52" s="142"/>
      <c r="J52" s="143"/>
      <c r="K52" s="143"/>
      <c r="L52" s="144"/>
      <c r="M52" s="37"/>
      <c r="N52" s="38"/>
      <c r="O52" s="39"/>
    </row>
    <row r="53" spans="3:15" ht="15.75" hidden="1" x14ac:dyDescent="0.25">
      <c r="C53" s="140"/>
      <c r="D53" s="141"/>
      <c r="E53" s="40"/>
      <c r="F53" s="41"/>
      <c r="G53" s="42"/>
      <c r="H53" s="36"/>
      <c r="I53" s="145"/>
      <c r="J53" s="146"/>
      <c r="K53" s="146"/>
      <c r="L53" s="147"/>
      <c r="M53" s="37"/>
      <c r="N53" s="38"/>
      <c r="O53" s="39"/>
    </row>
    <row r="54" spans="3:15" ht="15.75" hidden="1" x14ac:dyDescent="0.25">
      <c r="C54" s="140"/>
      <c r="D54" s="141"/>
      <c r="E54" s="43"/>
      <c r="F54" s="41"/>
      <c r="G54" s="42"/>
      <c r="H54" s="36"/>
      <c r="I54" s="145"/>
      <c r="J54" s="146"/>
      <c r="K54" s="146"/>
      <c r="L54" s="147"/>
      <c r="M54" s="37"/>
      <c r="N54" s="38"/>
      <c r="O54" s="39"/>
    </row>
    <row r="55" spans="3:15" ht="15" hidden="1" customHeight="1" thickBot="1" x14ac:dyDescent="0.3">
      <c r="C55" s="149"/>
      <c r="D55" s="150"/>
      <c r="E55" s="40"/>
      <c r="F55" s="41"/>
      <c r="G55" s="42"/>
      <c r="H55" s="44"/>
      <c r="I55" s="145"/>
      <c r="J55" s="148"/>
      <c r="K55" s="148"/>
      <c r="L55" s="147"/>
      <c r="M55" s="37"/>
      <c r="N55" s="38"/>
      <c r="O55" s="39"/>
    </row>
    <row r="56" spans="3:15" ht="30" customHeight="1" x14ac:dyDescent="0.25">
      <c r="C56" s="105" t="s">
        <v>21</v>
      </c>
      <c r="D56" s="106"/>
      <c r="E56" s="45"/>
      <c r="F56" s="46"/>
      <c r="G56" s="46"/>
      <c r="H56" s="47"/>
      <c r="I56" s="48"/>
      <c r="J56" s="49"/>
      <c r="K56" s="50"/>
      <c r="L56" s="51"/>
      <c r="M56" s="52"/>
      <c r="N56" s="96">
        <f>L56+H56</f>
        <v>0</v>
      </c>
      <c r="O56" s="97"/>
    </row>
    <row r="57" spans="3:15" ht="30" customHeight="1" x14ac:dyDescent="0.25">
      <c r="C57" s="130" t="s">
        <v>22</v>
      </c>
      <c r="D57" s="131"/>
      <c r="E57" s="53"/>
      <c r="F57" s="54"/>
      <c r="G57" s="54"/>
      <c r="H57" s="55"/>
      <c r="I57" s="56"/>
      <c r="J57" s="57"/>
      <c r="K57" s="58"/>
      <c r="L57" s="59"/>
      <c r="M57" s="60"/>
      <c r="N57" s="98">
        <f>L57+H57</f>
        <v>0</v>
      </c>
      <c r="O57" s="99"/>
    </row>
    <row r="58" spans="3:15" ht="30" customHeight="1" thickBot="1" x14ac:dyDescent="0.3">
      <c r="C58" s="107" t="s">
        <v>40</v>
      </c>
      <c r="D58" s="108"/>
      <c r="E58" s="109" t="s">
        <v>17</v>
      </c>
      <c r="F58" s="110"/>
      <c r="G58" s="110"/>
      <c r="H58" s="111"/>
      <c r="I58" s="61"/>
      <c r="J58" s="62"/>
      <c r="K58" s="63"/>
      <c r="L58" s="59">
        <v>0</v>
      </c>
      <c r="M58" s="64"/>
      <c r="N58" s="86"/>
      <c r="O58" s="65"/>
    </row>
    <row r="59" spans="3:15" ht="26.25" customHeight="1" thickBot="1" x14ac:dyDescent="0.3">
      <c r="C59" s="100" t="s">
        <v>35</v>
      </c>
      <c r="D59" s="101"/>
      <c r="E59" s="87"/>
      <c r="F59" s="88"/>
      <c r="G59" s="88"/>
      <c r="H59" s="89">
        <f>H57+H56</f>
        <v>0</v>
      </c>
      <c r="I59" s="90"/>
      <c r="J59" s="92"/>
      <c r="K59" s="94"/>
      <c r="L59" s="93">
        <f>L57+L56+L58</f>
        <v>0</v>
      </c>
      <c r="M59" s="91"/>
      <c r="N59" s="102">
        <f>SUM(H59,L59)</f>
        <v>0</v>
      </c>
      <c r="O59" s="103"/>
    </row>
    <row r="60" spans="3:15" ht="33.75" customHeight="1" x14ac:dyDescent="0.25">
      <c r="C60" s="123" t="s">
        <v>37</v>
      </c>
      <c r="D60" s="123"/>
      <c r="E60" s="123"/>
      <c r="F60" s="123"/>
      <c r="G60" s="123"/>
      <c r="H60" s="67"/>
      <c r="I60" s="66"/>
      <c r="J60" s="66"/>
      <c r="K60" s="66"/>
      <c r="L60" s="68"/>
      <c r="M60" s="68"/>
      <c r="N60" s="68"/>
      <c r="O60" s="104"/>
    </row>
    <row r="61" spans="3:15" ht="15.75" customHeight="1" x14ac:dyDescent="0.25">
      <c r="C61" s="123"/>
      <c r="D61" s="123"/>
      <c r="E61" s="123"/>
      <c r="F61" s="123"/>
      <c r="G61" s="123"/>
      <c r="H61" s="67"/>
      <c r="I61" s="66"/>
      <c r="J61" s="66"/>
      <c r="K61" s="66"/>
      <c r="L61" s="69"/>
      <c r="M61" s="69"/>
      <c r="N61" s="66"/>
      <c r="O61" s="104"/>
    </row>
    <row r="62" spans="3:15" ht="15.75" x14ac:dyDescent="0.25">
      <c r="C62" s="123"/>
      <c r="D62" s="123"/>
      <c r="E62" s="123"/>
      <c r="F62" s="123"/>
      <c r="G62" s="123"/>
      <c r="H62" s="70"/>
      <c r="I62" s="66"/>
      <c r="J62" s="66"/>
      <c r="K62" s="66"/>
      <c r="L62" s="66"/>
      <c r="M62" s="66"/>
      <c r="N62" s="66"/>
      <c r="O62" s="71"/>
    </row>
    <row r="63" spans="3:15" ht="15.75" x14ac:dyDescent="0.25">
      <c r="C63" s="123"/>
      <c r="D63" s="123"/>
      <c r="E63" s="123"/>
      <c r="F63" s="123"/>
      <c r="G63" s="123"/>
      <c r="H63" s="70"/>
      <c r="I63" s="66"/>
      <c r="J63" s="66"/>
      <c r="K63" s="66"/>
      <c r="L63" s="66"/>
      <c r="M63" s="66"/>
      <c r="N63" s="66"/>
      <c r="O63" s="71"/>
    </row>
    <row r="64" spans="3:15" ht="15.75" x14ac:dyDescent="0.25">
      <c r="C64" s="123"/>
      <c r="D64" s="123"/>
      <c r="E64" s="123"/>
      <c r="F64" s="123"/>
      <c r="G64" s="123"/>
      <c r="H64" s="72" t="s">
        <v>8</v>
      </c>
      <c r="I64" s="5"/>
      <c r="J64" s="5"/>
      <c r="K64" s="73" t="s">
        <v>16</v>
      </c>
      <c r="L64" s="5" t="s">
        <v>11</v>
      </c>
      <c r="M64" s="5"/>
      <c r="N64" s="5"/>
      <c r="O64" s="71"/>
    </row>
    <row r="65" spans="3:16" ht="15.75" x14ac:dyDescent="0.25"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74"/>
    </row>
    <row r="66" spans="3:16" ht="15.75" x14ac:dyDescent="0.25">
      <c r="C66" s="75" t="s">
        <v>18</v>
      </c>
      <c r="D66" s="5"/>
      <c r="E66" s="5"/>
      <c r="F66" s="5"/>
      <c r="G66" s="6"/>
      <c r="H66" s="5" t="s">
        <v>9</v>
      </c>
      <c r="I66" s="5"/>
      <c r="J66" s="5" t="s">
        <v>10</v>
      </c>
      <c r="K66" s="5"/>
      <c r="L66" s="5"/>
      <c r="M66" s="5"/>
      <c r="N66" s="5" t="s">
        <v>11</v>
      </c>
      <c r="O66" s="76"/>
    </row>
    <row r="67" spans="3:16" ht="15.75" x14ac:dyDescent="0.25">
      <c r="C67" s="81" t="s">
        <v>52</v>
      </c>
      <c r="D67" s="81"/>
      <c r="E67" s="81"/>
      <c r="F67" s="81"/>
      <c r="G67" s="6"/>
      <c r="H67" s="77" t="s">
        <v>12</v>
      </c>
      <c r="I67" s="77"/>
      <c r="J67" s="77" t="s">
        <v>13</v>
      </c>
      <c r="K67" s="77"/>
      <c r="L67" s="77"/>
      <c r="M67" s="77"/>
      <c r="N67" s="78" t="s">
        <v>14</v>
      </c>
      <c r="O67" s="74"/>
    </row>
    <row r="68" spans="3:16" ht="15.75" x14ac:dyDescent="0.25">
      <c r="C68" s="81" t="s">
        <v>44</v>
      </c>
      <c r="D68" s="81"/>
      <c r="E68" s="81"/>
      <c r="F68" s="81"/>
      <c r="G68" s="5"/>
      <c r="H68" s="5"/>
      <c r="I68" s="5"/>
      <c r="J68" s="5"/>
      <c r="K68" s="5"/>
      <c r="L68" s="5"/>
      <c r="M68" s="5"/>
      <c r="N68" s="5"/>
      <c r="O68" s="74"/>
    </row>
    <row r="69" spans="3:16" ht="15.75" x14ac:dyDescent="0.25">
      <c r="C69" s="5" t="s">
        <v>25</v>
      </c>
      <c r="D69" s="81"/>
      <c r="E69" s="81"/>
      <c r="F69" s="81"/>
      <c r="G69" s="6"/>
      <c r="H69" s="72" t="s">
        <v>15</v>
      </c>
      <c r="I69" s="5"/>
      <c r="J69" s="5"/>
      <c r="K69" s="5"/>
      <c r="L69" s="5"/>
      <c r="M69" s="5"/>
      <c r="N69" s="5"/>
      <c r="O69" s="74"/>
    </row>
    <row r="70" spans="3:16" ht="15.75" x14ac:dyDescent="0.25">
      <c r="C70" s="79" t="s">
        <v>46</v>
      </c>
      <c r="D70" s="5"/>
      <c r="E70" s="5"/>
      <c r="F70" s="5"/>
      <c r="G70" s="6"/>
      <c r="H70" s="5"/>
      <c r="I70" s="5"/>
      <c r="J70" s="5"/>
      <c r="K70" s="5"/>
      <c r="L70" s="5"/>
      <c r="M70" s="5"/>
      <c r="N70" s="5"/>
      <c r="O70" s="74"/>
    </row>
    <row r="71" spans="3:16" ht="15.75" x14ac:dyDescent="0.25">
      <c r="C71" s="79"/>
      <c r="D71" s="5"/>
      <c r="E71" s="5"/>
      <c r="F71" s="5"/>
      <c r="G71" s="6"/>
      <c r="H71" s="5" t="s">
        <v>9</v>
      </c>
      <c r="I71" s="5"/>
      <c r="J71" s="5" t="s">
        <v>10</v>
      </c>
      <c r="K71" s="5"/>
      <c r="L71" s="5"/>
      <c r="M71" s="5"/>
      <c r="N71" s="5" t="s">
        <v>11</v>
      </c>
      <c r="O71" s="74"/>
    </row>
    <row r="72" spans="3:16" ht="15.75" x14ac:dyDescent="0.25">
      <c r="C72" s="5" t="s">
        <v>26</v>
      </c>
      <c r="D72" s="5"/>
      <c r="E72" s="5"/>
      <c r="F72" s="5"/>
      <c r="G72" s="6"/>
      <c r="H72" s="77" t="s">
        <v>12</v>
      </c>
      <c r="I72" s="77"/>
      <c r="J72" s="77" t="s">
        <v>13</v>
      </c>
      <c r="K72" s="77"/>
      <c r="L72" s="77"/>
      <c r="M72" s="77"/>
      <c r="N72" s="78" t="s">
        <v>14</v>
      </c>
      <c r="O72" s="74"/>
    </row>
    <row r="73" spans="3:16" ht="15.75" x14ac:dyDescent="0.25">
      <c r="D73" s="7"/>
      <c r="E73" s="7"/>
      <c r="F73" s="7"/>
      <c r="G73" s="7"/>
      <c r="H73" s="5"/>
      <c r="I73" s="5"/>
      <c r="J73" s="5"/>
      <c r="K73" s="5"/>
      <c r="L73" s="5"/>
      <c r="M73" s="5"/>
      <c r="N73" s="5"/>
      <c r="O73" s="74"/>
    </row>
    <row r="74" spans="3:16" ht="15.75" x14ac:dyDescent="0.25">
      <c r="C74" s="82" t="s">
        <v>19</v>
      </c>
      <c r="D74" s="7"/>
      <c r="E74" s="7"/>
      <c r="F74" s="7"/>
      <c r="G74" s="7"/>
      <c r="H74" s="7"/>
      <c r="I74" s="5"/>
      <c r="J74" s="5"/>
      <c r="K74" s="5"/>
      <c r="L74" s="5"/>
      <c r="M74" s="5"/>
      <c r="N74" s="5"/>
      <c r="O74" s="74"/>
    </row>
    <row r="75" spans="3:16" ht="15.75" x14ac:dyDescent="0.25">
      <c r="C75" s="81" t="s">
        <v>39</v>
      </c>
      <c r="D75" s="80" t="s">
        <v>38</v>
      </c>
      <c r="L75" s="5"/>
      <c r="M75" s="5"/>
      <c r="N75" s="5"/>
      <c r="O75" s="5"/>
      <c r="P75" s="4"/>
    </row>
    <row r="76" spans="3:16" ht="15.75" x14ac:dyDescent="0.25">
      <c r="C76" s="81" t="s">
        <v>48</v>
      </c>
      <c r="D76" s="80" t="s">
        <v>47</v>
      </c>
      <c r="L76" s="77"/>
      <c r="M76" s="77"/>
      <c r="N76" s="77"/>
      <c r="O76" s="78"/>
      <c r="P76" s="2"/>
    </row>
    <row r="77" spans="3:16" ht="15.75" x14ac:dyDescent="0.25">
      <c r="C77" s="81" t="s">
        <v>28</v>
      </c>
      <c r="D77" s="80" t="s">
        <v>27</v>
      </c>
      <c r="I77" s="77"/>
      <c r="J77" s="77"/>
      <c r="K77" s="77"/>
      <c r="L77" s="77"/>
      <c r="M77" s="77"/>
      <c r="N77" s="77"/>
      <c r="O77" s="78"/>
      <c r="P77" s="2"/>
    </row>
    <row r="78" spans="3:16" ht="15.75" x14ac:dyDescent="0.25">
      <c r="C78" s="81" t="s">
        <v>45</v>
      </c>
      <c r="D78" s="80" t="s">
        <v>24</v>
      </c>
      <c r="E78" s="80"/>
      <c r="F78" s="80"/>
      <c r="G78" s="80"/>
      <c r="H78" s="80"/>
      <c r="J78" s="77"/>
      <c r="K78" s="77"/>
      <c r="L78" s="77"/>
      <c r="M78" s="77"/>
      <c r="N78" s="77"/>
      <c r="O78" s="78"/>
      <c r="P78" s="2"/>
    </row>
    <row r="79" spans="3:16" ht="15.75" x14ac:dyDescent="0.25">
      <c r="C79" s="81" t="s">
        <v>53</v>
      </c>
      <c r="D79" s="80" t="s">
        <v>23</v>
      </c>
      <c r="E79" s="80"/>
      <c r="F79" s="80"/>
      <c r="G79" s="80"/>
      <c r="H79" s="80"/>
      <c r="J79" s="77"/>
      <c r="K79" s="77"/>
      <c r="L79" s="77"/>
      <c r="M79" s="77"/>
      <c r="N79" s="77"/>
      <c r="O79" s="78"/>
      <c r="P79" s="2"/>
    </row>
    <row r="80" spans="3:16" ht="15.75" x14ac:dyDescent="0.25">
      <c r="F80" s="5"/>
      <c r="G80" s="5"/>
      <c r="H80" s="7"/>
      <c r="I80" s="7"/>
      <c r="J80" s="7"/>
      <c r="K80" s="7"/>
      <c r="L80" s="7"/>
      <c r="M80" s="7"/>
      <c r="N80" s="7"/>
      <c r="O80" s="74"/>
    </row>
    <row r="81" spans="3:15" ht="21" customHeight="1" x14ac:dyDescent="0.25">
      <c r="C81" s="81"/>
      <c r="D81" s="80"/>
      <c r="E81" s="83"/>
      <c r="F81" s="5"/>
      <c r="G81" s="5"/>
      <c r="H81" s="7"/>
      <c r="I81" s="7"/>
      <c r="J81" s="7"/>
      <c r="K81" s="7"/>
      <c r="L81" s="7"/>
      <c r="M81" s="7"/>
      <c r="N81" s="7"/>
      <c r="O81" s="74"/>
    </row>
    <row r="82" spans="3:15" x14ac:dyDescent="0.25">
      <c r="D82" s="3"/>
    </row>
    <row r="83" spans="3:15" x14ac:dyDescent="0.25">
      <c r="D83" s="3"/>
    </row>
  </sheetData>
  <sheetProtection insertRows="0"/>
  <mergeCells count="29">
    <mergeCell ref="N7:O8"/>
    <mergeCell ref="C7:D8"/>
    <mergeCell ref="I49:K50"/>
    <mergeCell ref="L49:L50"/>
    <mergeCell ref="M49:M50"/>
    <mergeCell ref="C3:O3"/>
    <mergeCell ref="C4:O4"/>
    <mergeCell ref="C5:O5"/>
    <mergeCell ref="C6:O6"/>
    <mergeCell ref="C60:G64"/>
    <mergeCell ref="C49:D51"/>
    <mergeCell ref="C57:D57"/>
    <mergeCell ref="E49:G50"/>
    <mergeCell ref="H49:H50"/>
    <mergeCell ref="C52:D52"/>
    <mergeCell ref="I52:L55"/>
    <mergeCell ref="C53:D53"/>
    <mergeCell ref="C54:D54"/>
    <mergeCell ref="C55:D55"/>
    <mergeCell ref="E7:H8"/>
    <mergeCell ref="I7:M8"/>
    <mergeCell ref="N56:O56"/>
    <mergeCell ref="N57:O57"/>
    <mergeCell ref="C59:D59"/>
    <mergeCell ref="N59:O59"/>
    <mergeCell ref="O60:O61"/>
    <mergeCell ref="C56:D56"/>
    <mergeCell ref="C58:D58"/>
    <mergeCell ref="E58:H58"/>
  </mergeCells>
  <printOptions horizontalCentered="1"/>
  <pageMargins left="0.2" right="0.2" top="0.5" bottom="0.25" header="0.3" footer="0.3"/>
  <pageSetup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Engineer's Cost Estimate</vt:lpstr>
      <vt:lpstr>'Engineer''s Cost Estimate'!Print_Area</vt:lpstr>
    </vt:vector>
  </TitlesOfParts>
  <Company>HDR,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Birdsong, Robin</dc:creator>
  <cp:lastModifiedBy>Birdsong, Robin</cp:lastModifiedBy>
  <cp:lastPrinted>2023-08-14T17:41:46Z</cp:lastPrinted>
  <dcterms:created xsi:type="dcterms:W3CDTF">2012-01-19T19:24:40Z</dcterms:created>
  <dcterms:modified xsi:type="dcterms:W3CDTF">2023-08-14T17:43:53Z</dcterms:modified>
</cp:coreProperties>
</file>